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94260503-9246-4F3F-8395-EB672F20E45F}" xr6:coauthVersionLast="45" xr6:coauthVersionMax="45" xr10:uidLastSave="{00000000-0000-0000-0000-000000000000}"/>
  <bookViews>
    <workbookView xWindow="44880" yWindow="-120" windowWidth="29040" windowHeight="15840" xr2:uid="{00000000-000D-0000-FFFF-FFFF00000000}"/>
  </bookViews>
  <sheets>
    <sheet name="funzione_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 a="1"/>
  <c r="E16" i="1" s="1"/>
  <c r="B16" i="1" a="1"/>
  <c r="B23" i="1" s="1"/>
  <c r="F4" i="1"/>
  <c r="F5" i="1"/>
  <c r="F6" i="1"/>
  <c r="F7" i="1"/>
  <c r="F8" i="1"/>
  <c r="F3" i="1"/>
  <c r="C9" i="1"/>
  <c r="D9" i="1"/>
  <c r="E4" i="1"/>
  <c r="E5" i="1"/>
  <c r="E6" i="1"/>
  <c r="E7" i="1"/>
  <c r="E8" i="1"/>
  <c r="E3" i="1"/>
  <c r="B9" i="1"/>
  <c r="E32" i="1"/>
  <c r="F32" i="1" s="1"/>
  <c r="A32" i="1"/>
  <c r="C32" i="1" s="1"/>
  <c r="E17" i="1" l="1"/>
  <c r="B22" i="1"/>
  <c r="B21" i="1"/>
  <c r="B20" i="1"/>
  <c r="B19" i="1"/>
  <c r="B18" i="1"/>
  <c r="B25" i="1"/>
  <c r="B17" i="1"/>
  <c r="B24" i="1"/>
  <c r="B16" i="1"/>
  <c r="B32" i="1"/>
</calcChain>
</file>

<file path=xl/sharedStrings.xml><?xml version="1.0" encoding="utf-8"?>
<sst xmlns="http://schemas.openxmlformats.org/spreadsheetml/2006/main" count="22" uniqueCount="21">
  <si>
    <t>Marco</t>
  </si>
  <si>
    <t>Mario</t>
  </si>
  <si>
    <t>Anna</t>
  </si>
  <si>
    <t>Sara</t>
  </si>
  <si>
    <t>Paolo</t>
  </si>
  <si>
    <t>Matteo</t>
  </si>
  <si>
    <t>Studente</t>
  </si>
  <si>
    <t>Esame scritto</t>
  </si>
  <si>
    <t>Esame orale</t>
  </si>
  <si>
    <t>Esame a Computer</t>
  </si>
  <si>
    <t>Media</t>
  </si>
  <si>
    <t>Voto da 1 a 10</t>
  </si>
  <si>
    <t>Frequenza</t>
  </si>
  <si>
    <t xml:space="preserve">Funzione OGGI()   -           -                           </t>
  </si>
  <si>
    <t>Numero della settimana</t>
  </si>
  <si>
    <t>Giorno della settimana</t>
  </si>
  <si>
    <t>Funzione ADESSO()</t>
  </si>
  <si>
    <t>Ore che mancano alle 17:00 di oggi</t>
  </si>
  <si>
    <t>RISULTATI MEDIA</t>
  </si>
  <si>
    <t>Risultati singoli</t>
  </si>
  <si>
    <t>Voto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</si>
</sst>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20" fontId="0" fillId="0" borderId="0" xfId="0" applyNumberForma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22" fontId="0" fillId="0" borderId="6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Migliaia 2" xfId="2" xr:uid="{00000000-0005-0000-0000-000000000000}"/>
    <cellStyle name="Normale" xfId="0" builtinId="0"/>
    <cellStyle name="Percentu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0</xdr:row>
      <xdr:rowOff>257175</xdr:rowOff>
    </xdr:from>
    <xdr:to>
      <xdr:col>16</xdr:col>
      <xdr:colOff>571500</xdr:colOff>
      <xdr:row>3</xdr:row>
      <xdr:rowOff>114300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39200" y="257175"/>
          <a:ext cx="5191125" cy="5048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/>
            <a:t>Funzione SE() - MEDIA() - FREQUENZA() </a:t>
          </a:r>
        </a:p>
      </xdr:txBody>
    </xdr:sp>
    <xdr:clientData/>
  </xdr:twoCellAnchor>
  <xdr:twoCellAnchor>
    <xdr:from>
      <xdr:col>8</xdr:col>
      <xdr:colOff>142875</xdr:colOff>
      <xdr:row>4</xdr:row>
      <xdr:rowOff>161924</xdr:rowOff>
    </xdr:from>
    <xdr:to>
      <xdr:col>18</xdr:col>
      <xdr:colOff>571500</xdr:colOff>
      <xdr:row>21</xdr:row>
      <xdr:rowOff>133349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724900" y="1000124"/>
          <a:ext cx="6524625" cy="3228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u="sng" baseline="0"/>
            <a:t>Consegna</a:t>
          </a:r>
        </a:p>
        <a:p>
          <a:r>
            <a:rPr lang="it-IT" sz="2000" u="none" baseline="0"/>
            <a:t>1) Calcolare le due medie in rosso</a:t>
          </a:r>
          <a:endParaRPr lang="it-IT" sz="2000" u="sng" baseline="0"/>
        </a:p>
        <a:p>
          <a:r>
            <a:rPr lang="it-IT" sz="2000" baseline="0"/>
            <a:t>2) </a:t>
          </a:r>
          <a:r>
            <a:rPr lang="it-IT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Calcolare in "</a:t>
          </a:r>
          <a:r>
            <a:rPr lang="it-IT" sz="2000" baseline="0">
              <a:solidFill>
                <a:srgbClr val="00B050"/>
              </a:solidFill>
              <a:latin typeface="+mn-lt"/>
              <a:ea typeface="+mn-ea"/>
              <a:cs typeface="+mn-cs"/>
            </a:rPr>
            <a:t>Risultati singoli </a:t>
          </a:r>
          <a:r>
            <a:rPr lang="it-IT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" i risultati dell'esame di tutti gli studenti con la seguente regola: Idoneo --&gt; se e solo se tutte le singole prove sono &gt;=6; altrimenti  --&gt; non idoneo</a:t>
          </a:r>
        </a:p>
        <a:p>
          <a:r>
            <a:rPr lang="it-IT" sz="2000" baseline="0"/>
            <a:t> 3) Formattare di rosso le celle degli idonei	</a:t>
          </a:r>
        </a:p>
        <a:p>
          <a:r>
            <a:rPr lang="it-IT" sz="2000" baseline="0"/>
            <a:t>4) Calcolare la frequenza per ciascuna classe di voto (le due tabelle)</a:t>
          </a:r>
        </a:p>
        <a:p>
          <a:r>
            <a:rPr lang="it-IT" sz="2000" baseline="0"/>
            <a:t>5) calcolare i valori richiesti su data/ora nelle due tabelle in fondo al foglio</a:t>
          </a: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F16" sqref="F16"/>
    </sheetView>
  </sheetViews>
  <sheetFormatPr defaultRowHeight="14.25" x14ac:dyDescent="0.45"/>
  <cols>
    <col min="1" max="1" width="19.59765625" customWidth="1"/>
    <col min="2" max="2" width="15.3984375" customWidth="1"/>
    <col min="3" max="3" width="19.1328125" bestFit="1" customWidth="1"/>
    <col min="4" max="4" width="20.86328125" customWidth="1"/>
    <col min="5" max="5" width="15.86328125" customWidth="1"/>
    <col min="6" max="6" width="16.3984375" bestFit="1" customWidth="1"/>
    <col min="8" max="8" width="15.73046875" customWidth="1"/>
  </cols>
  <sheetData>
    <row r="1" spans="1:9" ht="21.4" thickBot="1" x14ac:dyDescent="0.7">
      <c r="H1" s="14"/>
      <c r="I1" s="15"/>
    </row>
    <row r="2" spans="1:9" x14ac:dyDescent="0.45">
      <c r="A2" s="25" t="s">
        <v>6</v>
      </c>
      <c r="B2" s="26" t="s">
        <v>7</v>
      </c>
      <c r="C2" s="26" t="s">
        <v>8</v>
      </c>
      <c r="D2" s="27" t="s">
        <v>9</v>
      </c>
      <c r="E2" s="24" t="s">
        <v>18</v>
      </c>
      <c r="F2" s="22" t="s">
        <v>19</v>
      </c>
    </row>
    <row r="3" spans="1:9" x14ac:dyDescent="0.45">
      <c r="A3" s="28" t="s">
        <v>0</v>
      </c>
      <c r="B3" s="29">
        <v>7</v>
      </c>
      <c r="C3" s="29">
        <v>6</v>
      </c>
      <c r="D3" s="30">
        <v>5</v>
      </c>
      <c r="E3">
        <f>AVERAGE(B3:D3)</f>
        <v>6</v>
      </c>
      <c r="F3" s="19" t="str">
        <f>IF(AND(B3&gt;=6,C3&gt;=6,D3&gt;=6),"idoneo","non idoneo")</f>
        <v>non idoneo</v>
      </c>
    </row>
    <row r="4" spans="1:9" x14ac:dyDescent="0.45">
      <c r="A4" s="28" t="s">
        <v>1</v>
      </c>
      <c r="B4" s="29">
        <v>8</v>
      </c>
      <c r="C4" s="29">
        <v>9</v>
      </c>
      <c r="D4" s="30">
        <v>8</v>
      </c>
      <c r="E4">
        <f t="shared" ref="E4:E8" si="0">AVERAGE(B4:D4)</f>
        <v>8.3333333333333339</v>
      </c>
      <c r="F4" s="19" t="str">
        <f t="shared" ref="F4:F8" si="1">IF(AND(B4&gt;=6,C4&gt;=6,D4&gt;=6),"idoneo","non idoneo")</f>
        <v>idoneo</v>
      </c>
    </row>
    <row r="5" spans="1:9" x14ac:dyDescent="0.45">
      <c r="A5" s="28" t="s">
        <v>2</v>
      </c>
      <c r="B5" s="29">
        <v>5</v>
      </c>
      <c r="C5" s="29">
        <v>3</v>
      </c>
      <c r="D5" s="30">
        <v>5</v>
      </c>
      <c r="E5">
        <f t="shared" si="0"/>
        <v>4.333333333333333</v>
      </c>
      <c r="F5" s="19" t="str">
        <f t="shared" si="1"/>
        <v>non idoneo</v>
      </c>
    </row>
    <row r="6" spans="1:9" x14ac:dyDescent="0.45">
      <c r="A6" s="28" t="s">
        <v>3</v>
      </c>
      <c r="B6" s="29">
        <v>7</v>
      </c>
      <c r="C6" s="29">
        <v>6</v>
      </c>
      <c r="D6" s="30">
        <v>4</v>
      </c>
      <c r="E6">
        <f t="shared" si="0"/>
        <v>5.666666666666667</v>
      </c>
      <c r="F6" s="19" t="str">
        <f t="shared" si="1"/>
        <v>non idoneo</v>
      </c>
    </row>
    <row r="7" spans="1:9" x14ac:dyDescent="0.45">
      <c r="A7" s="28" t="s">
        <v>4</v>
      </c>
      <c r="B7" s="29">
        <v>5</v>
      </c>
      <c r="C7" s="29">
        <v>6</v>
      </c>
      <c r="D7" s="30">
        <v>5</v>
      </c>
      <c r="E7">
        <f t="shared" si="0"/>
        <v>5.333333333333333</v>
      </c>
      <c r="F7" s="19" t="str">
        <f t="shared" si="1"/>
        <v>non idoneo</v>
      </c>
    </row>
    <row r="8" spans="1:9" ht="14.65" thickBot="1" x14ac:dyDescent="0.5">
      <c r="A8" s="31" t="s">
        <v>5</v>
      </c>
      <c r="B8" s="17">
        <v>3</v>
      </c>
      <c r="C8" s="17">
        <v>5</v>
      </c>
      <c r="D8" s="32">
        <v>4</v>
      </c>
      <c r="E8">
        <f t="shared" si="0"/>
        <v>4</v>
      </c>
      <c r="F8" s="19" t="str">
        <f t="shared" si="1"/>
        <v>non idoneo</v>
      </c>
    </row>
    <row r="9" spans="1:9" x14ac:dyDescent="0.45">
      <c r="A9" s="23" t="s">
        <v>10</v>
      </c>
      <c r="B9" s="19">
        <f>AVERAGE(B3:B8)</f>
        <v>5.833333333333333</v>
      </c>
      <c r="C9" s="19">
        <f t="shared" ref="C9:D9" si="2">AVERAGE(C3:C8)</f>
        <v>5.833333333333333</v>
      </c>
      <c r="D9" s="19">
        <f t="shared" si="2"/>
        <v>5.166666666666667</v>
      </c>
      <c r="F9" s="19"/>
    </row>
    <row r="10" spans="1:9" x14ac:dyDescent="0.45">
      <c r="A10" s="19"/>
      <c r="B10" s="19"/>
      <c r="C10" s="19"/>
      <c r="D10" s="19"/>
      <c r="F10" s="19"/>
    </row>
    <row r="14" spans="1:9" ht="14.65" thickBot="1" x14ac:dyDescent="0.5"/>
    <row r="15" spans="1:9" x14ac:dyDescent="0.45">
      <c r="A15" s="9" t="s">
        <v>11</v>
      </c>
      <c r="B15" s="10" t="s">
        <v>12</v>
      </c>
      <c r="D15" s="9" t="s">
        <v>20</v>
      </c>
      <c r="E15" s="1" t="s">
        <v>12</v>
      </c>
    </row>
    <row r="16" spans="1:9" x14ac:dyDescent="0.45">
      <c r="A16" s="11">
        <v>1</v>
      </c>
      <c r="B16" s="12">
        <f t="array" ref="B16:B25">FREQUENCY(B3:D8,A16:A25)</f>
        <v>0</v>
      </c>
      <c r="D16" s="11">
        <v>5</v>
      </c>
      <c r="E16" s="2">
        <f t="array" ref="E16:E17">FREQUENCY(B3:D8,D16:D17)</f>
        <v>10</v>
      </c>
    </row>
    <row r="17" spans="1:7" ht="14.65" thickBot="1" x14ac:dyDescent="0.5">
      <c r="A17" s="11">
        <v>2</v>
      </c>
      <c r="B17" s="12">
        <v>0</v>
      </c>
      <c r="D17" s="7">
        <v>10</v>
      </c>
      <c r="E17" s="3">
        <v>8</v>
      </c>
    </row>
    <row r="18" spans="1:7" x14ac:dyDescent="0.45">
      <c r="A18" s="11">
        <v>3</v>
      </c>
      <c r="B18" s="12">
        <v>2</v>
      </c>
    </row>
    <row r="19" spans="1:7" x14ac:dyDescent="0.45">
      <c r="A19" s="11">
        <v>4</v>
      </c>
      <c r="B19" s="12">
        <v>2</v>
      </c>
    </row>
    <row r="20" spans="1:7" x14ac:dyDescent="0.45">
      <c r="A20" s="11">
        <v>5</v>
      </c>
      <c r="B20" s="12">
        <v>6</v>
      </c>
    </row>
    <row r="21" spans="1:7" x14ac:dyDescent="0.45">
      <c r="A21" s="11">
        <v>6</v>
      </c>
      <c r="B21" s="12">
        <v>3</v>
      </c>
    </row>
    <row r="22" spans="1:7" x14ac:dyDescent="0.45">
      <c r="A22" s="11">
        <v>7</v>
      </c>
      <c r="B22" s="12">
        <v>2</v>
      </c>
    </row>
    <row r="23" spans="1:7" x14ac:dyDescent="0.45">
      <c r="A23" s="11">
        <v>8</v>
      </c>
      <c r="B23" s="12">
        <v>2</v>
      </c>
    </row>
    <row r="24" spans="1:7" x14ac:dyDescent="0.45">
      <c r="A24" s="11">
        <v>9</v>
      </c>
      <c r="B24" s="12">
        <v>1</v>
      </c>
    </row>
    <row r="25" spans="1:7" ht="14.65" thickBot="1" x14ac:dyDescent="0.5">
      <c r="A25" s="7">
        <v>10</v>
      </c>
      <c r="B25" s="8">
        <v>0</v>
      </c>
    </row>
    <row r="30" spans="1:7" ht="14.65" thickBot="1" x14ac:dyDescent="0.5"/>
    <row r="31" spans="1:7" ht="28.5" x14ac:dyDescent="0.45">
      <c r="A31" s="4" t="s">
        <v>13</v>
      </c>
      <c r="B31" s="5" t="s">
        <v>14</v>
      </c>
      <c r="C31" s="6" t="s">
        <v>15</v>
      </c>
      <c r="E31" s="4" t="s">
        <v>16</v>
      </c>
      <c r="F31" s="6" t="s">
        <v>17</v>
      </c>
    </row>
    <row r="32" spans="1:7" ht="14.65" thickBot="1" x14ac:dyDescent="0.5">
      <c r="A32" s="16">
        <f ca="1">TODAY()</f>
        <v>44164</v>
      </c>
      <c r="B32" s="17">
        <f ca="1">WEEKDAY(A32,2)</f>
        <v>7</v>
      </c>
      <c r="C32" s="18" t="str">
        <f ca="1">TEXT(A32,"GGGG")</f>
        <v>domenica</v>
      </c>
      <c r="D32" s="19"/>
      <c r="E32" s="20">
        <f ca="1">NOW()</f>
        <v>44164.718165740742</v>
      </c>
      <c r="F32" s="21">
        <f ca="1">G32-(E32-TODAY())</f>
        <v>7.3500925924842364E-2</v>
      </c>
      <c r="G32" s="13">
        <v>0.79166666666666663</v>
      </c>
    </row>
    <row r="33" spans="1:6" x14ac:dyDescent="0.45">
      <c r="A33" s="19"/>
      <c r="B33" s="19"/>
      <c r="C33" s="19"/>
      <c r="D33" s="19"/>
      <c r="E33" s="19"/>
      <c r="F33" s="19"/>
    </row>
  </sheetData>
  <mergeCells count="1">
    <mergeCell ref="H1:I1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funzione_SE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2020-11-29T16:23:04Z</dcterms:modified>
</cp:coreProperties>
</file>