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64011"/>
  <mc:AlternateContent xmlns:mc="http://schemas.openxmlformats.org/markup-compatibility/2006">
    <mc:Choice Requires="x15">
      <x15ac:absPath xmlns:x15ac="http://schemas.microsoft.com/office/spreadsheetml/2010/11/ac" url="C:\Users\ciro.polizzi\Desktop\lezione_5\"/>
    </mc:Choice>
  </mc:AlternateContent>
  <bookViews>
    <workbookView xWindow="0" yWindow="0" windowWidth="24780" windowHeight="850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49" i="1" l="1"/>
</calcChain>
</file>

<file path=xl/sharedStrings.xml><?xml version="1.0" encoding="utf-8"?>
<sst xmlns="http://schemas.openxmlformats.org/spreadsheetml/2006/main" count="40" uniqueCount="18">
  <si>
    <t>Funzione RATA()</t>
  </si>
  <si>
    <t>Importo</t>
  </si>
  <si>
    <t>Importo del prestito</t>
  </si>
  <si>
    <t>Numero di rate</t>
  </si>
  <si>
    <t>Rata mensile</t>
  </si>
  <si>
    <t>Tasso di interesse (annuo)</t>
  </si>
  <si>
    <t>Importo totale versato</t>
  </si>
  <si>
    <t xml:space="preserve">interessi totali versati </t>
  </si>
  <si>
    <t xml:space="preserve">Importo totale versato </t>
  </si>
  <si>
    <t xml:space="preserve">interessi </t>
  </si>
  <si>
    <t>Importo futuro</t>
  </si>
  <si>
    <t>interessi della prima rata</t>
  </si>
  <si>
    <t>Parte principale della prima rata</t>
  </si>
  <si>
    <t>Funzione P.RATA()</t>
  </si>
  <si>
    <t>Funzione INTERESSI()</t>
  </si>
  <si>
    <t>Funzione TASSO()</t>
  </si>
  <si>
    <t>NUM.RATE()</t>
  </si>
  <si>
    <t>FunzioneVA()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</si>
</sst>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00B050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1" applyNumberFormat="0" applyAlignment="0" applyProtection="0"/>
  </cellStyleXfs>
  <cellXfs count="32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44" fontId="0" fillId="0" borderId="6" xfId="1" applyFont="1" applyBorder="1"/>
    <xf numFmtId="9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8" fontId="0" fillId="0" borderId="9" xfId="0" applyNumberFormat="1" applyBorder="1"/>
    <xf numFmtId="0" fontId="3" fillId="3" borderId="5" xfId="3" applyBorder="1"/>
    <xf numFmtId="0" fontId="2" fillId="2" borderId="5" xfId="2" applyBorder="1"/>
    <xf numFmtId="0" fontId="0" fillId="0" borderId="5" xfId="0" applyFill="1" applyBorder="1"/>
    <xf numFmtId="8" fontId="0" fillId="0" borderId="0" xfId="0" applyNumberFormat="1"/>
    <xf numFmtId="44" fontId="0" fillId="0" borderId="0" xfId="0" applyNumberFormat="1"/>
    <xf numFmtId="0" fontId="0" fillId="0" borderId="16" xfId="0" applyBorder="1"/>
    <xf numFmtId="2" fontId="0" fillId="0" borderId="12" xfId="0" applyNumberFormat="1" applyBorder="1"/>
    <xf numFmtId="164" fontId="0" fillId="0" borderId="6" xfId="1" applyNumberFormat="1" applyFont="1" applyBorder="1"/>
    <xf numFmtId="0" fontId="4" fillId="4" borderId="13" xfId="4" applyBorder="1" applyAlignment="1">
      <alignment horizontal="center"/>
    </xf>
    <xf numFmtId="0" fontId="4" fillId="4" borderId="14" xfId="4" applyBorder="1" applyAlignment="1">
      <alignment horizontal="center"/>
    </xf>
    <xf numFmtId="0" fontId="4" fillId="4" borderId="15" xfId="4" applyBorder="1" applyAlignment="1">
      <alignment horizontal="center"/>
    </xf>
    <xf numFmtId="0" fontId="5" fillId="6" borderId="0" xfId="6" applyAlignment="1">
      <alignment horizontal="center"/>
    </xf>
    <xf numFmtId="0" fontId="5" fillId="5" borderId="2" xfId="5" applyBorder="1" applyAlignment="1">
      <alignment horizontal="center"/>
    </xf>
    <xf numFmtId="0" fontId="5" fillId="5" borderId="3" xfId="5" applyBorder="1" applyAlignment="1">
      <alignment horizontal="center"/>
    </xf>
    <xf numFmtId="0" fontId="5" fillId="5" borderId="4" xfId="5" applyBorder="1" applyAlignment="1">
      <alignment horizontal="center"/>
    </xf>
    <xf numFmtId="0" fontId="4" fillId="4" borderId="1" xfId="4" applyAlignment="1">
      <alignment horizontal="center"/>
    </xf>
    <xf numFmtId="0" fontId="6" fillId="7" borderId="1" xfId="7"/>
    <xf numFmtId="164" fontId="6" fillId="7" borderId="1" xfId="7" applyNumberFormat="1"/>
    <xf numFmtId="9" fontId="6" fillId="7" borderId="1" xfId="7" applyNumberFormat="1"/>
    <xf numFmtId="0" fontId="6" fillId="7" borderId="1" xfId="7" applyNumberFormat="1"/>
  </cellXfs>
  <cellStyles count="8">
    <cellStyle name="Calcolo" xfId="4" builtinId="22"/>
    <cellStyle name="Colore 1" xfId="5" builtinId="29"/>
    <cellStyle name="Colore 4" xfId="6" builtinId="41"/>
    <cellStyle name="Input" xfId="7" builtinId="20"/>
    <cellStyle name="Normale" xfId="0" builtinId="0"/>
    <cellStyle name="Valore non valido" xfId="3" builtinId="27"/>
    <cellStyle name="Valore valido" xfId="2" builtinId="26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37171</xdr:colOff>
      <xdr:row>0</xdr:row>
      <xdr:rowOff>4646</xdr:rowOff>
    </xdr:from>
    <xdr:to>
      <xdr:col>11</xdr:col>
      <xdr:colOff>0</xdr:colOff>
      <xdr:row>3</xdr:row>
      <xdr:rowOff>83634</xdr:rowOff>
    </xdr:to>
    <xdr:sp macro="" textlink="">
      <xdr:nvSpPr>
        <xdr:cNvPr id="2" name="CasellaDiTesto 1"/>
        <xdr:cNvSpPr txBox="1"/>
      </xdr:nvSpPr>
      <xdr:spPr>
        <a:xfrm>
          <a:off x="4980878" y="4646"/>
          <a:ext cx="3006183" cy="65048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Con i valori indicati a lato calcolare il valore della rata mensile</a:t>
          </a:r>
          <a:r>
            <a:rPr lang="it-IT" sz="1100" baseline="0"/>
            <a:t> utilizzando </a:t>
          </a:r>
        </a:p>
        <a:p>
          <a:r>
            <a:rPr lang="it-IT" sz="1100" baseline="0"/>
            <a:t>RATA(tasso_int; periodi; </a:t>
          </a:r>
          <a:r>
            <a:rPr lang="it-IT" sz="1100" baseline="0">
              <a:solidFill>
                <a:srgbClr val="0070C0"/>
              </a:solidFill>
            </a:rPr>
            <a:t>pv</a:t>
          </a:r>
          <a:r>
            <a:rPr lang="it-IT" sz="1100" baseline="0"/>
            <a:t>; [val_futuro]; [tipo])</a:t>
          </a:r>
          <a:endParaRPr lang="it-IT" sz="1100"/>
        </a:p>
      </xdr:txBody>
    </xdr:sp>
    <xdr:clientData/>
  </xdr:twoCellAnchor>
  <xdr:twoCellAnchor>
    <xdr:from>
      <xdr:col>6</xdr:col>
      <xdr:colOff>37171</xdr:colOff>
      <xdr:row>8</xdr:row>
      <xdr:rowOff>199792</xdr:rowOff>
    </xdr:from>
    <xdr:to>
      <xdr:col>11</xdr:col>
      <xdr:colOff>0</xdr:colOff>
      <xdr:row>14</xdr:row>
      <xdr:rowOff>9293</xdr:rowOff>
    </xdr:to>
    <xdr:sp macro="" textlink="">
      <xdr:nvSpPr>
        <xdr:cNvPr id="3" name="CasellaDiTesto 2"/>
        <xdr:cNvSpPr txBox="1"/>
      </xdr:nvSpPr>
      <xdr:spPr>
        <a:xfrm>
          <a:off x="4980878" y="1733085"/>
          <a:ext cx="3006183" cy="96179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Con i valori indicati a lato calcolare il valore della rata mensile</a:t>
          </a:r>
          <a:r>
            <a:rPr lang="it-IT" sz="1100" baseline="0"/>
            <a:t> che permette, a fine periodo, di ottenere un investimento sulle rate versate del  3% utilizzando </a:t>
          </a:r>
        </a:p>
        <a:p>
          <a:r>
            <a:rPr lang="it-IT" sz="1100" baseline="0"/>
            <a:t>RATA(tasso_int; periodi; pv; [</a:t>
          </a:r>
          <a:r>
            <a:rPr lang="it-IT" sz="1100" baseline="0">
              <a:solidFill>
                <a:srgbClr val="0070C0"/>
              </a:solidFill>
            </a:rPr>
            <a:t>val_futuro</a:t>
          </a:r>
          <a:r>
            <a:rPr lang="it-IT" sz="1100" baseline="0"/>
            <a:t>]; [tipo])a:</a:t>
          </a:r>
          <a:endParaRPr lang="it-IT" sz="1100"/>
        </a:p>
      </xdr:txBody>
    </xdr:sp>
    <xdr:clientData/>
  </xdr:twoCellAnchor>
  <xdr:twoCellAnchor>
    <xdr:from>
      <xdr:col>4</xdr:col>
      <xdr:colOff>9293</xdr:colOff>
      <xdr:row>26</xdr:row>
      <xdr:rowOff>9295</xdr:rowOff>
    </xdr:from>
    <xdr:to>
      <xdr:col>10</xdr:col>
      <xdr:colOff>520390</xdr:colOff>
      <xdr:row>29</xdr:row>
      <xdr:rowOff>18585</xdr:rowOff>
    </xdr:to>
    <xdr:sp macro="" textlink="">
      <xdr:nvSpPr>
        <xdr:cNvPr id="4" name="CasellaDiTesto 3"/>
        <xdr:cNvSpPr txBox="1"/>
      </xdr:nvSpPr>
      <xdr:spPr>
        <a:xfrm>
          <a:off x="3735659" y="5027344"/>
          <a:ext cx="4163121" cy="58079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50"/>
            <a:t>Calcolare la parte principale (la quota capitale) della </a:t>
          </a:r>
          <a:r>
            <a:rPr lang="it-IT" sz="1050" u="sng"/>
            <a:t>prima rata </a:t>
          </a:r>
          <a:r>
            <a:rPr lang="it-IT" sz="1050"/>
            <a:t>mensile</a:t>
          </a:r>
          <a:r>
            <a:rPr lang="it-IT" sz="1050" baseline="0"/>
            <a:t> del prestito utilizzando </a:t>
          </a:r>
          <a:endParaRPr lang="it-IT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P.RATA(tasso_int; periodo; periodi; val_attuale; [val_futuro]; [tipo])</a:t>
          </a:r>
        </a:p>
        <a:p>
          <a:pPr rtl="0" eaLnBrk="1" latinLnBrk="0" hangingPunct="1"/>
          <a:endParaRPr lang="it-IT" sz="1050">
            <a:effectLst/>
          </a:endParaRPr>
        </a:p>
      </xdr:txBody>
    </xdr:sp>
    <xdr:clientData/>
  </xdr:twoCellAnchor>
  <xdr:twoCellAnchor>
    <xdr:from>
      <xdr:col>3</xdr:col>
      <xdr:colOff>604024</xdr:colOff>
      <xdr:row>29</xdr:row>
      <xdr:rowOff>185854</xdr:rowOff>
    </xdr:from>
    <xdr:to>
      <xdr:col>10</xdr:col>
      <xdr:colOff>529682</xdr:colOff>
      <xdr:row>33</xdr:row>
      <xdr:rowOff>41817</xdr:rowOff>
    </xdr:to>
    <xdr:sp macro="" textlink="">
      <xdr:nvSpPr>
        <xdr:cNvPr id="5" name="CasellaDiTesto 4"/>
        <xdr:cNvSpPr txBox="1"/>
      </xdr:nvSpPr>
      <xdr:spPr>
        <a:xfrm>
          <a:off x="3721719" y="5775403"/>
          <a:ext cx="4186353" cy="6179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Calcolare la parte di interessi della </a:t>
          </a:r>
          <a:r>
            <a:rPr lang="it-IT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prima rata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mensile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prestito utilizzando 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INTERESSI(tasso_int; periodo; periodi; val_attuale; [val_futuro]; [tipo])</a:t>
          </a:r>
          <a:endParaRPr lang="it-IT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4</xdr:col>
      <xdr:colOff>0</xdr:colOff>
      <xdr:row>33</xdr:row>
      <xdr:rowOff>190500</xdr:rowOff>
    </xdr:from>
    <xdr:to>
      <xdr:col>10</xdr:col>
      <xdr:colOff>534330</xdr:colOff>
      <xdr:row>37</xdr:row>
      <xdr:rowOff>46463</xdr:rowOff>
    </xdr:to>
    <xdr:sp macro="" textlink="">
      <xdr:nvSpPr>
        <xdr:cNvPr id="6" name="CasellaDiTesto 5"/>
        <xdr:cNvSpPr txBox="1"/>
      </xdr:nvSpPr>
      <xdr:spPr>
        <a:xfrm>
          <a:off x="3735659" y="6523463"/>
          <a:ext cx="4186354" cy="6179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Calcolare la parte di interessi dell'</a:t>
          </a:r>
          <a:r>
            <a:rPr lang="it-IT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ultima rata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mensile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prestito utilizzando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INTERESSI(tasso_int; periodo; periodi; val_attuale; [val_futuro]; [tipo])</a:t>
          </a:r>
          <a:endParaRPr lang="it-IT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4</xdr:col>
      <xdr:colOff>0</xdr:colOff>
      <xdr:row>54</xdr:row>
      <xdr:rowOff>5952</xdr:rowOff>
    </xdr:from>
    <xdr:to>
      <xdr:col>10</xdr:col>
      <xdr:colOff>534330</xdr:colOff>
      <xdr:row>57</xdr:row>
      <xdr:rowOff>52415</xdr:rowOff>
    </xdr:to>
    <xdr:sp macro="" textlink="">
      <xdr:nvSpPr>
        <xdr:cNvPr id="8" name="CasellaDiTesto 7"/>
        <xdr:cNvSpPr txBox="1"/>
      </xdr:nvSpPr>
      <xdr:spPr>
        <a:xfrm>
          <a:off x="3720703" y="10394155"/>
          <a:ext cx="4177643" cy="6179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Calcolare il numero di rate utilizzando la funzione NUM.RATE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() conoscendo l'importo il tasso di interesse e la rata mensile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NUM.RATE(tasso_int; pagam; val_attuale; [val_futuro]; [tipo])</a:t>
          </a:r>
          <a:endParaRPr lang="it-IT" sz="11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6</xdr:col>
      <xdr:colOff>4647</xdr:colOff>
      <xdr:row>5</xdr:row>
      <xdr:rowOff>181207</xdr:rowOff>
    </xdr:from>
    <xdr:to>
      <xdr:col>9</xdr:col>
      <xdr:colOff>269487</xdr:colOff>
      <xdr:row>7</xdr:row>
      <xdr:rowOff>9292</xdr:rowOff>
    </xdr:to>
    <xdr:sp macro="" textlink="">
      <xdr:nvSpPr>
        <xdr:cNvPr id="9" name="CasellaDiTesto 8"/>
        <xdr:cNvSpPr txBox="1"/>
      </xdr:nvSpPr>
      <xdr:spPr>
        <a:xfrm>
          <a:off x="4948354" y="1133707"/>
          <a:ext cx="2090853" cy="2183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Calcolare l'importo totale versato</a:t>
          </a:r>
        </a:p>
      </xdr:txBody>
    </xdr:sp>
    <xdr:clientData/>
  </xdr:twoCellAnchor>
  <xdr:twoCellAnchor>
    <xdr:from>
      <xdr:col>5</xdr:col>
      <xdr:colOff>608670</xdr:colOff>
      <xdr:row>7</xdr:row>
      <xdr:rowOff>0</xdr:rowOff>
    </xdr:from>
    <xdr:to>
      <xdr:col>9</xdr:col>
      <xdr:colOff>264840</xdr:colOff>
      <xdr:row>8</xdr:row>
      <xdr:rowOff>27878</xdr:rowOff>
    </xdr:to>
    <xdr:sp macro="" textlink="">
      <xdr:nvSpPr>
        <xdr:cNvPr id="12" name="CasellaDiTesto 11"/>
        <xdr:cNvSpPr txBox="1"/>
      </xdr:nvSpPr>
      <xdr:spPr>
        <a:xfrm>
          <a:off x="4943707" y="1342793"/>
          <a:ext cx="2090853" cy="2183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Calcolare gli interessi</a:t>
          </a:r>
        </a:p>
      </xdr:txBody>
    </xdr:sp>
    <xdr:clientData/>
  </xdr:twoCellAnchor>
  <xdr:twoCellAnchor>
    <xdr:from>
      <xdr:col>6</xdr:col>
      <xdr:colOff>21055</xdr:colOff>
      <xdr:row>14</xdr:row>
      <xdr:rowOff>190500</xdr:rowOff>
    </xdr:from>
    <xdr:to>
      <xdr:col>9</xdr:col>
      <xdr:colOff>285895</xdr:colOff>
      <xdr:row>16</xdr:row>
      <xdr:rowOff>18585</xdr:rowOff>
    </xdr:to>
    <xdr:sp macro="" textlink="">
      <xdr:nvSpPr>
        <xdr:cNvPr id="13" name="CasellaDiTesto 12"/>
        <xdr:cNvSpPr txBox="1"/>
      </xdr:nvSpPr>
      <xdr:spPr>
        <a:xfrm>
          <a:off x="4956196" y="2881313"/>
          <a:ext cx="2086496" cy="22099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Calcolare l'importo totale versato</a:t>
          </a:r>
        </a:p>
      </xdr:txBody>
    </xdr:sp>
    <xdr:clientData/>
  </xdr:twoCellAnchor>
  <xdr:twoCellAnchor>
    <xdr:from>
      <xdr:col>6</xdr:col>
      <xdr:colOff>17859</xdr:colOff>
      <xdr:row>16</xdr:row>
      <xdr:rowOff>9293</xdr:rowOff>
    </xdr:from>
    <xdr:to>
      <xdr:col>9</xdr:col>
      <xdr:colOff>281248</xdr:colOff>
      <xdr:row>17</xdr:row>
      <xdr:rowOff>37171</xdr:rowOff>
    </xdr:to>
    <xdr:sp macro="" textlink="">
      <xdr:nvSpPr>
        <xdr:cNvPr id="14" name="CasellaDiTesto 13"/>
        <xdr:cNvSpPr txBox="1"/>
      </xdr:nvSpPr>
      <xdr:spPr>
        <a:xfrm>
          <a:off x="4953000" y="3093012"/>
          <a:ext cx="2085045" cy="2183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Calcolare gli interessi</a:t>
          </a:r>
        </a:p>
      </xdr:txBody>
    </xdr:sp>
    <xdr:clientData/>
  </xdr:twoCellAnchor>
  <xdr:twoCellAnchor>
    <xdr:from>
      <xdr:col>4</xdr:col>
      <xdr:colOff>5953</xdr:colOff>
      <xdr:row>38</xdr:row>
      <xdr:rowOff>0</xdr:rowOff>
    </xdr:from>
    <xdr:to>
      <xdr:col>10</xdr:col>
      <xdr:colOff>540283</xdr:colOff>
      <xdr:row>41</xdr:row>
      <xdr:rowOff>46463</xdr:rowOff>
    </xdr:to>
    <xdr:sp macro="" textlink="">
      <xdr:nvSpPr>
        <xdr:cNvPr id="15" name="CasellaDiTesto 14"/>
        <xdr:cNvSpPr txBox="1"/>
      </xdr:nvSpPr>
      <xdr:spPr>
        <a:xfrm>
          <a:off x="3726656" y="7316391"/>
          <a:ext cx="4177643" cy="6179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Calcolare l'importo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conoscendo il tasso di interesse, il numero di rate  e la rata mensile utilizzando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VA(tasso_int; periodi; pagam; [val_futuro]; [tipo])</a:t>
          </a:r>
          <a:endParaRPr lang="it-IT" sz="1100">
            <a:effectLst/>
          </a:endParaRPr>
        </a:p>
        <a:p>
          <a:endParaRPr lang="it-IT" sz="1100"/>
        </a:p>
      </xdr:txBody>
    </xdr:sp>
    <xdr:clientData/>
  </xdr:twoCellAnchor>
  <xdr:twoCellAnchor>
    <xdr:from>
      <xdr:col>4</xdr:col>
      <xdr:colOff>5953</xdr:colOff>
      <xdr:row>46</xdr:row>
      <xdr:rowOff>11906</xdr:rowOff>
    </xdr:from>
    <xdr:to>
      <xdr:col>10</xdr:col>
      <xdr:colOff>538831</xdr:colOff>
      <xdr:row>49</xdr:row>
      <xdr:rowOff>58369</xdr:rowOff>
    </xdr:to>
    <xdr:sp macro="" textlink="">
      <xdr:nvSpPr>
        <xdr:cNvPr id="16" name="CasellaDiTesto 15"/>
        <xdr:cNvSpPr txBox="1"/>
      </xdr:nvSpPr>
      <xdr:spPr>
        <a:xfrm>
          <a:off x="3726656" y="8864203"/>
          <a:ext cx="4176191" cy="61796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Calcolare il tasso di interesse annuo utilizzando 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funzione TASSO() conoscendo l'importo il numero di rate e la rata mensile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TASSO(periodi, pagam, val_attuale, [val_futuro], [tipo], [ipotesi])</a:t>
          </a:r>
          <a:endParaRPr lang="it-IT" sz="1100">
            <a:effectLst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K60"/>
  <sheetViews>
    <sheetView tabSelected="1" zoomScale="160" zoomScaleNormal="160" workbookViewId="0">
      <selection activeCell="C59" sqref="C59"/>
    </sheetView>
  </sheetViews>
  <sheetFormatPr defaultRowHeight="15" x14ac:dyDescent="0.25"/>
  <cols>
    <col min="1" max="1" width="24.5703125" customWidth="1"/>
    <col min="3" max="3" width="13" customWidth="1"/>
    <col min="8" max="8" width="9.140625" customWidth="1"/>
  </cols>
  <sheetData>
    <row r="1" spans="1:3" x14ac:dyDescent="0.25">
      <c r="A1" s="24" t="s">
        <v>0</v>
      </c>
      <c r="B1" s="25"/>
      <c r="C1" s="26"/>
    </row>
    <row r="2" spans="1:3" x14ac:dyDescent="0.25">
      <c r="A2" s="1"/>
      <c r="B2" s="2"/>
      <c r="C2" s="3"/>
    </row>
    <row r="3" spans="1:3" x14ac:dyDescent="0.25">
      <c r="A3" s="12" t="s">
        <v>2</v>
      </c>
      <c r="B3" s="2"/>
      <c r="C3" s="4">
        <v>100000</v>
      </c>
    </row>
    <row r="4" spans="1:3" x14ac:dyDescent="0.25">
      <c r="A4" s="1" t="s">
        <v>5</v>
      </c>
      <c r="B4" s="2"/>
      <c r="C4" s="5">
        <v>0.03</v>
      </c>
    </row>
    <row r="5" spans="1:3" x14ac:dyDescent="0.25">
      <c r="A5" s="8" t="s">
        <v>3</v>
      </c>
      <c r="B5" s="9"/>
      <c r="C5" s="10">
        <v>120</v>
      </c>
    </row>
    <row r="6" spans="1:3" ht="15.75" thickBot="1" x14ac:dyDescent="0.3">
      <c r="A6" s="6" t="s">
        <v>4</v>
      </c>
      <c r="B6" s="7"/>
      <c r="C6" s="11"/>
    </row>
    <row r="7" spans="1:3" x14ac:dyDescent="0.25">
      <c r="A7" s="14" t="s">
        <v>6</v>
      </c>
      <c r="C7" s="15"/>
    </row>
    <row r="8" spans="1:3" x14ac:dyDescent="0.25">
      <c r="A8" s="14" t="s">
        <v>7</v>
      </c>
      <c r="C8" s="15"/>
    </row>
    <row r="9" spans="1:3" ht="15.75" thickBot="1" x14ac:dyDescent="0.3"/>
    <row r="10" spans="1:3" x14ac:dyDescent="0.25">
      <c r="A10" s="24" t="s">
        <v>0</v>
      </c>
      <c r="B10" s="25"/>
      <c r="C10" s="26"/>
    </row>
    <row r="11" spans="1:3" x14ac:dyDescent="0.25">
      <c r="A11" s="1"/>
      <c r="B11" s="2"/>
      <c r="C11" s="3"/>
    </row>
    <row r="12" spans="1:3" x14ac:dyDescent="0.25">
      <c r="A12" s="13" t="s">
        <v>10</v>
      </c>
      <c r="B12" s="2"/>
      <c r="C12" s="4">
        <v>100000</v>
      </c>
    </row>
    <row r="13" spans="1:3" x14ac:dyDescent="0.25">
      <c r="A13" s="1" t="s">
        <v>5</v>
      </c>
      <c r="B13" s="2"/>
      <c r="C13" s="5">
        <v>0.03</v>
      </c>
    </row>
    <row r="14" spans="1:3" x14ac:dyDescent="0.25">
      <c r="A14" s="8" t="s">
        <v>3</v>
      </c>
      <c r="B14" s="9"/>
      <c r="C14" s="10">
        <v>120</v>
      </c>
    </row>
    <row r="15" spans="1:3" ht="15.75" thickBot="1" x14ac:dyDescent="0.3">
      <c r="A15" s="6" t="s">
        <v>4</v>
      </c>
      <c r="B15" s="7"/>
      <c r="C15" s="11"/>
    </row>
    <row r="16" spans="1:3" x14ac:dyDescent="0.25">
      <c r="A16" s="14" t="s">
        <v>8</v>
      </c>
      <c r="C16" s="15"/>
    </row>
    <row r="17" spans="1:11" x14ac:dyDescent="0.25">
      <c r="A17" s="14" t="s">
        <v>9</v>
      </c>
      <c r="C17" s="16"/>
    </row>
    <row r="18" spans="1:11" ht="15.75" thickBo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16.5" thickTop="1" thickBot="1" x14ac:dyDescent="0.3"/>
    <row r="20" spans="1:11" x14ac:dyDescent="0.25">
      <c r="A20" s="24" t="s">
        <v>0</v>
      </c>
      <c r="B20" s="25"/>
      <c r="C20" s="26"/>
    </row>
    <row r="21" spans="1:11" x14ac:dyDescent="0.25">
      <c r="A21" s="1"/>
      <c r="B21" s="2"/>
      <c r="C21" s="3"/>
    </row>
    <row r="22" spans="1:11" x14ac:dyDescent="0.25">
      <c r="A22" s="12" t="s">
        <v>2</v>
      </c>
      <c r="B22" s="2"/>
      <c r="C22" s="4">
        <v>100000</v>
      </c>
    </row>
    <row r="23" spans="1:11" x14ac:dyDescent="0.25">
      <c r="A23" s="1" t="s">
        <v>5</v>
      </c>
      <c r="B23" s="2"/>
      <c r="C23" s="5">
        <v>0.03</v>
      </c>
    </row>
    <row r="24" spans="1:11" x14ac:dyDescent="0.25">
      <c r="A24" s="8" t="s">
        <v>3</v>
      </c>
      <c r="B24" s="9"/>
      <c r="C24" s="10">
        <v>120</v>
      </c>
    </row>
    <row r="25" spans="1:11" ht="15.75" thickBot="1" x14ac:dyDescent="0.3">
      <c r="A25" s="6" t="s">
        <v>4</v>
      </c>
      <c r="B25" s="7"/>
      <c r="C25" s="11">
        <f>C6</f>
        <v>0</v>
      </c>
    </row>
    <row r="27" spans="1:11" x14ac:dyDescent="0.25">
      <c r="A27" s="27" t="s">
        <v>13</v>
      </c>
      <c r="B27" s="27"/>
      <c r="C27" s="27"/>
    </row>
    <row r="28" spans="1:11" x14ac:dyDescent="0.25">
      <c r="A28" s="14" t="s">
        <v>12</v>
      </c>
      <c r="C28" s="15"/>
    </row>
    <row r="31" spans="1:11" x14ac:dyDescent="0.25">
      <c r="A31" s="20" t="s">
        <v>14</v>
      </c>
      <c r="B31" s="21"/>
      <c r="C31" s="22"/>
    </row>
    <row r="32" spans="1:11" x14ac:dyDescent="0.25">
      <c r="A32" s="14" t="s">
        <v>11</v>
      </c>
      <c r="C32" s="15"/>
    </row>
    <row r="35" spans="1:3" x14ac:dyDescent="0.25">
      <c r="A35" s="20" t="s">
        <v>14</v>
      </c>
      <c r="B35" s="21"/>
      <c r="C35" s="22"/>
    </row>
    <row r="36" spans="1:3" x14ac:dyDescent="0.25">
      <c r="A36" s="14" t="s">
        <v>11</v>
      </c>
      <c r="C36" s="15"/>
    </row>
    <row r="39" spans="1:3" x14ac:dyDescent="0.25">
      <c r="A39" s="23" t="s">
        <v>17</v>
      </c>
      <c r="B39" s="23"/>
      <c r="C39" s="23"/>
    </row>
    <row r="40" spans="1:3" x14ac:dyDescent="0.25">
      <c r="A40" s="1"/>
      <c r="B40" s="2"/>
      <c r="C40" s="3"/>
    </row>
    <row r="41" spans="1:3" x14ac:dyDescent="0.25">
      <c r="A41" s="28" t="s">
        <v>1</v>
      </c>
      <c r="B41" s="28"/>
      <c r="C41" s="29"/>
    </row>
    <row r="42" spans="1:3" x14ac:dyDescent="0.25">
      <c r="A42" s="1" t="s">
        <v>5</v>
      </c>
      <c r="B42" s="2"/>
      <c r="C42" s="5">
        <v>0.03</v>
      </c>
    </row>
    <row r="43" spans="1:3" x14ac:dyDescent="0.25">
      <c r="A43" s="8" t="s">
        <v>3</v>
      </c>
      <c r="B43" s="9"/>
      <c r="C43" s="18">
        <v>120</v>
      </c>
    </row>
    <row r="44" spans="1:3" ht="15.75" thickBot="1" x14ac:dyDescent="0.3">
      <c r="A44" s="6" t="s">
        <v>4</v>
      </c>
      <c r="B44" s="7"/>
      <c r="C44" s="11">
        <v>965.60744698389499</v>
      </c>
    </row>
    <row r="47" spans="1:3" x14ac:dyDescent="0.25">
      <c r="A47" s="23" t="s">
        <v>15</v>
      </c>
      <c r="B47" s="23"/>
      <c r="C47" s="23"/>
    </row>
    <row r="48" spans="1:3" x14ac:dyDescent="0.25">
      <c r="A48" s="1"/>
      <c r="B48" s="2"/>
      <c r="C48" s="3"/>
    </row>
    <row r="49" spans="1:3" x14ac:dyDescent="0.25">
      <c r="A49" t="s">
        <v>1</v>
      </c>
      <c r="C49">
        <f>PV(C50/12,C51,-C52)</f>
        <v>115872.89363806743</v>
      </c>
    </row>
    <row r="50" spans="1:3" x14ac:dyDescent="0.25">
      <c r="A50" s="28" t="s">
        <v>5</v>
      </c>
      <c r="B50" s="28"/>
      <c r="C50" s="30"/>
    </row>
    <row r="51" spans="1:3" x14ac:dyDescent="0.25">
      <c r="A51" s="8" t="s">
        <v>3</v>
      </c>
      <c r="B51" s="9"/>
      <c r="C51" s="18">
        <v>120</v>
      </c>
    </row>
    <row r="52" spans="1:3" ht="15.75" thickBot="1" x14ac:dyDescent="0.3">
      <c r="A52" s="6" t="s">
        <v>4</v>
      </c>
      <c r="B52" s="7"/>
      <c r="C52" s="11">
        <v>965.60744698389522</v>
      </c>
    </row>
    <row r="55" spans="1:3" x14ac:dyDescent="0.25">
      <c r="A55" s="23" t="s">
        <v>16</v>
      </c>
      <c r="B55" s="23"/>
      <c r="C55" s="23"/>
    </row>
    <row r="56" spans="1:3" x14ac:dyDescent="0.25">
      <c r="A56" s="1"/>
      <c r="B56" s="2"/>
      <c r="C56" s="3"/>
    </row>
    <row r="57" spans="1:3" x14ac:dyDescent="0.25">
      <c r="A57" t="s">
        <v>1</v>
      </c>
      <c r="B57" s="2"/>
      <c r="C57" s="19">
        <v>100000</v>
      </c>
    </row>
    <row r="58" spans="1:3" x14ac:dyDescent="0.25">
      <c r="A58" s="1" t="s">
        <v>5</v>
      </c>
      <c r="B58" s="2"/>
      <c r="C58" s="5">
        <v>0.03</v>
      </c>
    </row>
    <row r="59" spans="1:3" x14ac:dyDescent="0.25">
      <c r="A59" s="28" t="s">
        <v>3</v>
      </c>
      <c r="B59" s="28"/>
      <c r="C59" s="31"/>
    </row>
    <row r="60" spans="1:3" ht="15.75" thickBot="1" x14ac:dyDescent="0.3">
      <c r="A60" s="6" t="s">
        <v>4</v>
      </c>
      <c r="B60" s="7"/>
      <c r="C60" s="11">
        <v>965.60744698389522</v>
      </c>
    </row>
  </sheetData>
  <mergeCells count="9">
    <mergeCell ref="A55:C55"/>
    <mergeCell ref="A35:C35"/>
    <mergeCell ref="A39:C39"/>
    <mergeCell ref="A47:C47"/>
    <mergeCell ref="A1:C1"/>
    <mergeCell ref="A10:C10"/>
    <mergeCell ref="A20:C20"/>
    <mergeCell ref="A27:C27"/>
    <mergeCell ref="A31:C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Polizzi</dc:creator>
  <cp:lastModifiedBy>Ciro Polizzi</cp:lastModifiedBy>
  <dcterms:created xsi:type="dcterms:W3CDTF">2018-10-29T09:16:28Z</dcterms:created>
  <dcterms:modified xsi:type="dcterms:W3CDTF">2018-10-29T15:23:31Z</dcterms:modified>
</cp:coreProperties>
</file>